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</calcChain>
</file>

<file path=xl/sharedStrings.xml><?xml version="1.0" encoding="utf-8"?>
<sst xmlns="http://schemas.openxmlformats.org/spreadsheetml/2006/main" count="43" uniqueCount="35">
  <si>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</si>
  <si>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</si>
  <si>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</si>
  <si>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</si>
  <si>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</si>
  <si>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</si>
  <si>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</si>
  <si>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</si>
  <si>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</si>
  <si>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</si>
  <si>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</si>
  <si>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</si>
  <si>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</si>
  <si>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</si>
  <si>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</si>
  <si>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</si>
  <si>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</si>
  <si>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</si>
  <si>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</si>
  <si>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</si>
  <si>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</si>
  <si>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</si>
  <si>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</si>
  <si>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</si>
  <si>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</si>
  <si>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</si>
  <si>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</si>
  <si>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</si>
  <si>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</si>
  <si>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</si>
  <si>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</si>
  <si>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>muutos€</t>
  </si>
  <si>
    <t>Kuukausittaiset tilitysmäärät veronsaajille eroavat kalenterikuukauden nettokertymistä, koska muilla kuin valtiolla kuukausitilitysten kertymisjakso alkaa edellisen kuukauden 18. päivä ja päättyy tilityskuukauden 17. päivä.</t>
  </si>
  <si>
    <t/>
  </si>
  <si>
    <t>Kumulatiivinen nettokertymä 1.1.-31.7.2014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</si>
</sst>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50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A3" sqref="A3"/>
    </sheetView>
  </sheetViews>
  <sheetFormatPr defaultRowHeight="12.75" x14ac:dyDescent="0.2"/>
  <cols>
    <col min="1" max="1" width="36.5703125" customWidth="1"/>
    <col min="2" max="11" width="9.7109375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34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2013</v>
      </c>
      <c r="C5" s="109">
        <v>2014</v>
      </c>
      <c r="D5" s="100" t="s">
        <v>5</v>
      </c>
      <c r="E5" s="108">
        <v>2013</v>
      </c>
      <c r="F5" s="109">
        <v>2014</v>
      </c>
      <c r="G5" s="101" t="s">
        <v>5</v>
      </c>
      <c r="H5" s="108">
        <v>2013</v>
      </c>
      <c r="I5" s="109">
        <v>2014</v>
      </c>
      <c r="J5" s="100" t="s">
        <v>31</v>
      </c>
      <c r="K5" s="100" t="s">
        <v>5</v>
      </c>
      <c r="L5" s="111"/>
    </row>
    <row r="6" spans="1:12" ht="15.75" x14ac:dyDescent="0.25">
      <c r="A6" s="16" t="s">
        <v>6</v>
      </c>
      <c r="B6" s="46">
        <v>17709.11480019</v>
      </c>
      <c r="C6" s="47">
        <v>18465.645105959997</v>
      </c>
      <c r="D6" s="17">
        <v>4.2719826163297547</v>
      </c>
      <c r="E6" s="48">
        <v>36.11751684</v>
      </c>
      <c r="F6" s="47">
        <v>33.655268769999999</v>
      </c>
      <c r="G6" s="17">
        <v>-6.8173237958404478</v>
      </c>
      <c r="H6" s="48">
        <v>17672.99728335</v>
      </c>
      <c r="I6" s="47">
        <v>18431.989837189998</v>
      </c>
      <c r="J6" s="47">
        <f>I6-H6</f>
        <v>758.99255383999844</v>
      </c>
      <c r="K6" s="17">
        <v>4.2946453375798166</v>
      </c>
      <c r="L6" s="22">
        <v>56.746879394519887</v>
      </c>
    </row>
    <row r="7" spans="1:12" ht="15.75" x14ac:dyDescent="0.25">
      <c r="A7" s="12" t="s">
        <v>7</v>
      </c>
      <c r="B7" s="49">
        <v>15887.579154240002</v>
      </c>
      <c r="C7" s="50">
        <v>16466.414387929999</v>
      </c>
      <c r="D7" s="18">
        <v>3.6433192752057524</v>
      </c>
      <c r="E7" s="51">
        <v>3.8192235000000001</v>
      </c>
      <c r="F7" s="50">
        <v>2.3653045600000002</v>
      </c>
      <c r="G7" s="18">
        <v>-38.068443493814904</v>
      </c>
      <c r="H7" s="52">
        <v>15883.759930740001</v>
      </c>
      <c r="I7" s="53">
        <v>16464.049083369999</v>
      </c>
      <c r="J7" s="53">
        <f t="shared" ref="J7:J29" si="0">I7-H7</f>
        <v>580.28915262999726</v>
      </c>
      <c r="K7" s="18">
        <v>3.6533487987750171</v>
      </c>
      <c r="L7" s="23">
        <v>50.688146854028801</v>
      </c>
    </row>
    <row r="8" spans="1:12" ht="15.75" x14ac:dyDescent="0.25">
      <c r="A8" s="12" t="s">
        <v>8</v>
      </c>
      <c r="B8" s="49">
        <v>860.45558450999999</v>
      </c>
      <c r="C8" s="50">
        <v>867.12810104999994</v>
      </c>
      <c r="D8" s="18">
        <v>0.77546321508270721</v>
      </c>
      <c r="E8" s="51">
        <v>7.2087667</v>
      </c>
      <c r="F8" s="50">
        <v>7.3274077399999991</v>
      </c>
      <c r="G8" s="18">
        <v>1.6457883149415709</v>
      </c>
      <c r="H8" s="52">
        <v>853.24681781000004</v>
      </c>
      <c r="I8" s="53">
        <v>859.80069330999993</v>
      </c>
      <c r="J8" s="53">
        <f t="shared" si="0"/>
        <v>6.5538754999998901</v>
      </c>
      <c r="K8" s="18">
        <v>0.76811016029588042</v>
      </c>
      <c r="L8" s="23">
        <v>2.6470829616096108</v>
      </c>
    </row>
    <row r="9" spans="1:12" ht="15.75" x14ac:dyDescent="0.25">
      <c r="A9" s="12" t="s">
        <v>9</v>
      </c>
      <c r="B9" s="49">
        <v>424.20203356999991</v>
      </c>
      <c r="C9" s="50">
        <v>629.63386729999991</v>
      </c>
      <c r="D9" s="18">
        <v>48.427828598822728</v>
      </c>
      <c r="E9" s="51">
        <v>0</v>
      </c>
      <c r="F9" s="50">
        <v>0</v>
      </c>
      <c r="G9" s="18" t="s">
        <v>33</v>
      </c>
      <c r="H9" s="52">
        <v>424.20203356999991</v>
      </c>
      <c r="I9" s="53">
        <v>629.63386729999991</v>
      </c>
      <c r="J9" s="53">
        <f t="shared" si="0"/>
        <v>205.43183372999999</v>
      </c>
      <c r="K9" s="18">
        <v>48.427828598822728</v>
      </c>
      <c r="L9" s="23">
        <v>1.9384644547864684</v>
      </c>
    </row>
    <row r="10" spans="1:12" ht="15.75" x14ac:dyDescent="0.25">
      <c r="A10" s="30" t="s">
        <v>10</v>
      </c>
      <c r="B10" s="54">
        <v>536.8780278700001</v>
      </c>
      <c r="C10" s="55">
        <v>502.46874968000003</v>
      </c>
      <c r="D10" s="31">
        <v>-6.4091425619548632</v>
      </c>
      <c r="E10" s="56">
        <v>25.089526640000003</v>
      </c>
      <c r="F10" s="55">
        <v>23.962556470000003</v>
      </c>
      <c r="G10" s="31">
        <v>-4.4917952664889329</v>
      </c>
      <c r="H10" s="57">
        <v>511.78850123000007</v>
      </c>
      <c r="I10" s="58">
        <v>478.50619321000005</v>
      </c>
      <c r="J10" s="58">
        <f t="shared" si="0"/>
        <v>-33.282308020000016</v>
      </c>
      <c r="K10" s="31">
        <v>-6.5031371240290525</v>
      </c>
      <c r="L10" s="32">
        <v>1.4731851240950098</v>
      </c>
    </row>
    <row r="11" spans="1:12" ht="15.75" x14ac:dyDescent="0.25">
      <c r="A11" s="26" t="s">
        <v>11</v>
      </c>
      <c r="B11" s="59">
        <v>3530.4229337100001</v>
      </c>
      <c r="C11" s="60">
        <v>2944.89810489</v>
      </c>
      <c r="D11" s="33">
        <v>-16.585118548521667</v>
      </c>
      <c r="E11" s="61">
        <v>557.36748920999992</v>
      </c>
      <c r="F11" s="62">
        <v>511.80792173999998</v>
      </c>
      <c r="G11" s="33">
        <v>-8.1740625981926271</v>
      </c>
      <c r="H11" s="63">
        <v>2973.0554445000002</v>
      </c>
      <c r="I11" s="62">
        <v>2433.09018315</v>
      </c>
      <c r="J11" s="62">
        <f t="shared" si="0"/>
        <v>-539.96526135000022</v>
      </c>
      <c r="K11" s="33">
        <v>-18.161964061212117</v>
      </c>
      <c r="L11" s="34">
        <v>7.4907959693326589</v>
      </c>
    </row>
    <row r="12" spans="1:12" ht="15.75" x14ac:dyDescent="0.25">
      <c r="A12" s="13" t="s">
        <v>8</v>
      </c>
      <c r="B12" s="64">
        <v>2426.4515393100005</v>
      </c>
      <c r="C12" s="65">
        <v>2035.57975646</v>
      </c>
      <c r="D12" s="19">
        <v>-16.108781754658533</v>
      </c>
      <c r="E12" s="66">
        <v>347.55916078999996</v>
      </c>
      <c r="F12" s="67">
        <v>376.56812336999997</v>
      </c>
      <c r="G12" s="19">
        <v>8.3464819382296813</v>
      </c>
      <c r="H12" s="68">
        <v>2078.8923785200004</v>
      </c>
      <c r="I12" s="69">
        <v>1659.01163309</v>
      </c>
      <c r="J12" s="69">
        <f t="shared" si="0"/>
        <v>-419.88074543000039</v>
      </c>
      <c r="K12" s="19">
        <v>-20.197329586100114</v>
      </c>
      <c r="L12" s="24">
        <v>5.1076272224885386</v>
      </c>
    </row>
    <row r="13" spans="1:12" ht="15.75" x14ac:dyDescent="0.25">
      <c r="A13" s="13" t="s">
        <v>9</v>
      </c>
      <c r="B13" s="64">
        <v>953.62835238000002</v>
      </c>
      <c r="C13" s="70">
        <v>766.20240540000009</v>
      </c>
      <c r="D13" s="19">
        <v>-19.653982236605607</v>
      </c>
      <c r="E13" s="66">
        <v>0</v>
      </c>
      <c r="F13" s="67">
        <v>0</v>
      </c>
      <c r="G13" s="19" t="s">
        <v>33</v>
      </c>
      <c r="H13" s="68">
        <v>953.62835238000002</v>
      </c>
      <c r="I13" s="69">
        <v>766.20240540000009</v>
      </c>
      <c r="J13" s="69">
        <f t="shared" si="0"/>
        <v>-187.42594697999994</v>
      </c>
      <c r="K13" s="19">
        <v>-19.653982236605607</v>
      </c>
      <c r="L13" s="24">
        <v>2.3589203268383212</v>
      </c>
    </row>
    <row r="14" spans="1:12" ht="15.75" x14ac:dyDescent="0.25">
      <c r="A14" s="27" t="s">
        <v>10</v>
      </c>
      <c r="B14" s="71">
        <v>150.34304202000001</v>
      </c>
      <c r="C14" s="72">
        <v>143.11594302999998</v>
      </c>
      <c r="D14" s="21">
        <v>-4.8070724743208375</v>
      </c>
      <c r="E14" s="73">
        <v>209.80832841999998</v>
      </c>
      <c r="F14" s="74">
        <v>135.23979836999999</v>
      </c>
      <c r="G14" s="21">
        <v>-35.541263119320362</v>
      </c>
      <c r="H14" s="75">
        <v>-59.465286399999968</v>
      </c>
      <c r="I14" s="76">
        <v>7.8761446599999942</v>
      </c>
      <c r="J14" s="76">
        <f t="shared" si="0"/>
        <v>67.341431059999962</v>
      </c>
      <c r="K14" s="21">
        <v>113.24494530644351</v>
      </c>
      <c r="L14" s="35">
        <v>2.4248420005799531E-2</v>
      </c>
    </row>
    <row r="15" spans="1:12" ht="15.75" x14ac:dyDescent="0.25">
      <c r="A15" s="36" t="s">
        <v>29</v>
      </c>
      <c r="B15" s="77">
        <v>14510.742269220002</v>
      </c>
      <c r="C15" s="78">
        <v>14675.392009309999</v>
      </c>
      <c r="D15" s="37">
        <v>1.1346748294141367</v>
      </c>
      <c r="E15" s="79">
        <v>6463.9134641400005</v>
      </c>
      <c r="F15" s="78">
        <v>6506.7100495599989</v>
      </c>
      <c r="G15" s="37">
        <v>0.66208475186776439</v>
      </c>
      <c r="H15" s="80">
        <v>8046.8288050800011</v>
      </c>
      <c r="I15" s="81">
        <v>8168.6819597499998</v>
      </c>
      <c r="J15" s="81">
        <f t="shared" si="0"/>
        <v>121.85315466999873</v>
      </c>
      <c r="K15" s="37">
        <v>1.5143003240366224</v>
      </c>
      <c r="L15" s="38">
        <v>25.149059546833634</v>
      </c>
    </row>
    <row r="16" spans="1:12" ht="15.75" x14ac:dyDescent="0.25">
      <c r="A16" s="28" t="s">
        <v>12</v>
      </c>
      <c r="B16" s="82">
        <v>948.75456390999989</v>
      </c>
      <c r="C16" s="83">
        <v>986.44986570000015</v>
      </c>
      <c r="D16" s="39">
        <v>3.9731352263171913</v>
      </c>
      <c r="E16" s="84">
        <v>0.33115125999999995</v>
      </c>
      <c r="F16" s="83">
        <v>0.41182075000000007</v>
      </c>
      <c r="G16" s="39">
        <v>24.360314981135854</v>
      </c>
      <c r="H16" s="85">
        <v>948.42341264999993</v>
      </c>
      <c r="I16" s="86">
        <v>986.0380449500002</v>
      </c>
      <c r="J16" s="86">
        <f t="shared" si="0"/>
        <v>37.614632300000267</v>
      </c>
      <c r="K16" s="39">
        <v>3.9660168441962877</v>
      </c>
      <c r="L16" s="40">
        <v>3.0357320348716219</v>
      </c>
    </row>
    <row r="17" spans="1:12" ht="15.75" x14ac:dyDescent="0.25">
      <c r="A17" s="29" t="s">
        <v>13</v>
      </c>
      <c r="B17" s="87">
        <v>36.006582520000002</v>
      </c>
      <c r="C17" s="88">
        <v>41.810283740000003</v>
      </c>
      <c r="D17" s="44">
        <v>16.11844505591807</v>
      </c>
      <c r="E17" s="89">
        <v>6.0613028099999999</v>
      </c>
      <c r="F17" s="88">
        <v>15.25814374</v>
      </c>
      <c r="G17" s="44">
        <v>151.73043186073721</v>
      </c>
      <c r="H17" s="90">
        <v>29.945279710000001</v>
      </c>
      <c r="I17" s="91">
        <v>26.552140000000001</v>
      </c>
      <c r="J17" s="91">
        <f t="shared" si="0"/>
        <v>-3.3931397099999998</v>
      </c>
      <c r="K17" s="44">
        <v>-11.33113379758108</v>
      </c>
      <c r="L17" s="45">
        <v>8.1746523275867608E-2</v>
      </c>
    </row>
    <row r="18" spans="1:12" ht="15.75" x14ac:dyDescent="0.25">
      <c r="A18" s="41" t="s">
        <v>14</v>
      </c>
      <c r="B18" s="92">
        <v>2244.1085458299999</v>
      </c>
      <c r="C18" s="93">
        <v>2486.11309579</v>
      </c>
      <c r="D18" s="42">
        <v>10.783994847739994</v>
      </c>
      <c r="E18" s="94">
        <v>57.19215011</v>
      </c>
      <c r="F18" s="93">
        <v>51.401925089999999</v>
      </c>
      <c r="G18" s="42">
        <v>-10.124160411635906</v>
      </c>
      <c r="H18" s="94">
        <v>2186.9163957199999</v>
      </c>
      <c r="I18" s="93">
        <v>2434.7111706999999</v>
      </c>
      <c r="J18" s="93">
        <f t="shared" si="0"/>
        <v>247.79477498000006</v>
      </c>
      <c r="K18" s="42">
        <v>11.330784087812303</v>
      </c>
      <c r="L18" s="43">
        <v>7.4957865311663179</v>
      </c>
    </row>
    <row r="19" spans="1:12" ht="15.75" x14ac:dyDescent="0.25">
      <c r="A19" s="14" t="s">
        <v>15</v>
      </c>
      <c r="B19" s="95">
        <v>126.84462383000002</v>
      </c>
      <c r="C19" s="67">
        <v>129.73015002</v>
      </c>
      <c r="D19" s="19">
        <v>2.2748509971279707</v>
      </c>
      <c r="E19" s="96">
        <v>0</v>
      </c>
      <c r="F19" s="67">
        <v>1.449E-5</v>
      </c>
      <c r="G19" s="19" t="s">
        <v>33</v>
      </c>
      <c r="H19" s="68">
        <v>126.84462383000002</v>
      </c>
      <c r="I19" s="69">
        <v>129.73013552999998</v>
      </c>
      <c r="J19" s="69">
        <f t="shared" si="0"/>
        <v>2.8855116999999666</v>
      </c>
      <c r="K19" s="19">
        <v>2.2748395737033316</v>
      </c>
      <c r="L19" s="24">
        <v>0.39940236620041186</v>
      </c>
    </row>
    <row r="20" spans="1:12" ht="15.75" x14ac:dyDescent="0.25">
      <c r="A20" s="14" t="s">
        <v>16</v>
      </c>
      <c r="B20" s="95">
        <v>160.91180121999997</v>
      </c>
      <c r="C20" s="67">
        <v>104.70875720000001</v>
      </c>
      <c r="D20" s="19">
        <v>-34.927857120410138</v>
      </c>
      <c r="E20" s="96">
        <v>0.20502448000000001</v>
      </c>
      <c r="F20" s="67">
        <v>1.3037200000000002E-2</v>
      </c>
      <c r="G20" s="19">
        <v>-93.641149583698493</v>
      </c>
      <c r="H20" s="68">
        <v>160.70677673999998</v>
      </c>
      <c r="I20" s="69">
        <v>104.69572000000001</v>
      </c>
      <c r="J20" s="69">
        <f t="shared" si="0"/>
        <v>-56.011056739999972</v>
      </c>
      <c r="K20" s="19">
        <v>-34.85295261108849</v>
      </c>
      <c r="L20" s="24">
        <v>0.32232848696427929</v>
      </c>
    </row>
    <row r="21" spans="1:12" ht="15.75" x14ac:dyDescent="0.25">
      <c r="A21" s="14" t="s">
        <v>17</v>
      </c>
      <c r="B21" s="95">
        <v>239.18357717000004</v>
      </c>
      <c r="C21" s="67">
        <v>300.84938707999999</v>
      </c>
      <c r="D21" s="19">
        <v>25.781790973955914</v>
      </c>
      <c r="E21" s="96">
        <v>47.281309649999997</v>
      </c>
      <c r="F21" s="67">
        <v>43.084461169999997</v>
      </c>
      <c r="G21" s="19">
        <v>-8.8763372061120567</v>
      </c>
      <c r="H21" s="68">
        <v>191.90226752000004</v>
      </c>
      <c r="I21" s="69">
        <v>257.76492590999999</v>
      </c>
      <c r="J21" s="69">
        <f t="shared" si="0"/>
        <v>65.86265838999995</v>
      </c>
      <c r="K21" s="19">
        <v>34.320938069757695</v>
      </c>
      <c r="L21" s="24">
        <v>0.79358524456424628</v>
      </c>
    </row>
    <row r="22" spans="1:12" ht="15.75" x14ac:dyDescent="0.25">
      <c r="A22" s="14" t="s">
        <v>18</v>
      </c>
      <c r="B22" s="95">
        <v>206.09433354000001</v>
      </c>
      <c r="C22" s="67">
        <v>396.97536120999996</v>
      </c>
      <c r="D22" s="19">
        <v>92.618280372542429</v>
      </c>
      <c r="E22" s="96">
        <v>9.3422480000000002E-2</v>
      </c>
      <c r="F22" s="67">
        <v>0.11925162</v>
      </c>
      <c r="G22" s="19">
        <v>27.647671095864723</v>
      </c>
      <c r="H22" s="68">
        <v>206.00091106000002</v>
      </c>
      <c r="I22" s="69">
        <v>396.85610958999996</v>
      </c>
      <c r="J22" s="69">
        <f t="shared" si="0"/>
        <v>190.85519852999994</v>
      </c>
      <c r="K22" s="19">
        <v>92.647744880318157</v>
      </c>
      <c r="L22" s="24">
        <v>1.2218076283029993</v>
      </c>
    </row>
    <row r="23" spans="1:12" ht="15.75" x14ac:dyDescent="0.25">
      <c r="A23" s="14" t="s">
        <v>19</v>
      </c>
      <c r="B23" s="95">
        <v>133.38799116999999</v>
      </c>
      <c r="C23" s="67">
        <v>137.50848633999999</v>
      </c>
      <c r="D23" s="19">
        <v>3.0891050490058882</v>
      </c>
      <c r="E23" s="96">
        <v>0</v>
      </c>
      <c r="F23" s="67">
        <v>0</v>
      </c>
      <c r="G23" s="19" t="s">
        <v>33</v>
      </c>
      <c r="H23" s="68">
        <v>133.38799116999999</v>
      </c>
      <c r="I23" s="69">
        <v>137.50848633999999</v>
      </c>
      <c r="J23" s="69">
        <f t="shared" si="0"/>
        <v>4.1204951699999981</v>
      </c>
      <c r="K23" s="19">
        <v>3.0891050490058882</v>
      </c>
      <c r="L23" s="24">
        <v>0.42334970662335059</v>
      </c>
    </row>
    <row r="24" spans="1:12" ht="15.75" x14ac:dyDescent="0.25">
      <c r="A24" s="14" t="s">
        <v>20</v>
      </c>
      <c r="B24" s="95">
        <v>410.91196048</v>
      </c>
      <c r="C24" s="67">
        <v>316.15433263</v>
      </c>
      <c r="D24" s="19">
        <v>-23.060323612705371</v>
      </c>
      <c r="E24" s="96">
        <v>4.1894787600000001</v>
      </c>
      <c r="F24" s="67">
        <v>4.3299270399999994</v>
      </c>
      <c r="G24" s="19">
        <v>3.3524046318353768</v>
      </c>
      <c r="H24" s="68">
        <v>406.72248172000002</v>
      </c>
      <c r="I24" s="69">
        <v>311.82440559000003</v>
      </c>
      <c r="J24" s="69">
        <f t="shared" si="0"/>
        <v>-94.898076129999993</v>
      </c>
      <c r="K24" s="19">
        <v>-23.332390117380008</v>
      </c>
      <c r="L24" s="24">
        <v>0.9600190805542046</v>
      </c>
    </row>
    <row r="25" spans="1:12" ht="15.75" x14ac:dyDescent="0.25">
      <c r="A25" s="14" t="s">
        <v>21</v>
      </c>
      <c r="B25" s="95">
        <v>167.62149488</v>
      </c>
      <c r="C25" s="67">
        <v>192.43268905999997</v>
      </c>
      <c r="D25" s="19">
        <v>14.801916781473803</v>
      </c>
      <c r="E25" s="96">
        <v>4.4267400000000002E-3</v>
      </c>
      <c r="F25" s="67">
        <v>1.1525429999999998E-2</v>
      </c>
      <c r="G25" s="19">
        <v>160.3593163366269</v>
      </c>
      <c r="H25" s="68">
        <v>167.61706813999999</v>
      </c>
      <c r="I25" s="69">
        <v>192.42116362999997</v>
      </c>
      <c r="J25" s="69">
        <f t="shared" si="0"/>
        <v>24.80409548999998</v>
      </c>
      <c r="K25" s="19">
        <v>14.798072633798057</v>
      </c>
      <c r="L25" s="24">
        <v>0.59241029655045974</v>
      </c>
    </row>
    <row r="26" spans="1:12" ht="15.75" x14ac:dyDescent="0.25">
      <c r="A26" s="14" t="s">
        <v>22</v>
      </c>
      <c r="B26" s="95">
        <v>437.32127109999993</v>
      </c>
      <c r="C26" s="67">
        <v>458.49964765000004</v>
      </c>
      <c r="D26" s="19">
        <v>4.84275015864878</v>
      </c>
      <c r="E26" s="96">
        <v>0.10402507999999999</v>
      </c>
      <c r="F26" s="67">
        <v>9.8816539999999994E-2</v>
      </c>
      <c r="G26" s="19">
        <v>-5.007004080169895</v>
      </c>
      <c r="H26" s="68">
        <v>437.21724601999995</v>
      </c>
      <c r="I26" s="69">
        <v>458.40083111000007</v>
      </c>
      <c r="J26" s="69">
        <f t="shared" si="0"/>
        <v>21.183585090000122</v>
      </c>
      <c r="K26" s="19">
        <v>4.8450936651824357</v>
      </c>
      <c r="L26" s="24">
        <v>1.4112864051639784</v>
      </c>
    </row>
    <row r="27" spans="1:12" ht="15.75" x14ac:dyDescent="0.25">
      <c r="A27" s="14" t="s">
        <v>23</v>
      </c>
      <c r="B27" s="95">
        <v>328.80891022999998</v>
      </c>
      <c r="C27" s="67">
        <v>416.18496453</v>
      </c>
      <c r="D27" s="19">
        <v>26.573505638542755</v>
      </c>
      <c r="E27" s="96">
        <v>5.2283094200000004</v>
      </c>
      <c r="F27" s="67">
        <v>3.7271638499999997</v>
      </c>
      <c r="G27" s="19">
        <v>-28.711873177544273</v>
      </c>
      <c r="H27" s="68">
        <v>323.58060080999996</v>
      </c>
      <c r="I27" s="69">
        <v>412.45780067999999</v>
      </c>
      <c r="J27" s="69">
        <f t="shared" si="0"/>
        <v>88.877199870000027</v>
      </c>
      <c r="K27" s="19">
        <v>27.466788691138795</v>
      </c>
      <c r="L27" s="24">
        <v>1.2698408189923971</v>
      </c>
    </row>
    <row r="28" spans="1:12" ht="15.75" x14ac:dyDescent="0.25">
      <c r="A28" s="15" t="s">
        <v>24</v>
      </c>
      <c r="B28" s="97">
        <v>33.022582210000003</v>
      </c>
      <c r="C28" s="98">
        <v>33.069320069999996</v>
      </c>
      <c r="D28" s="20">
        <v>0.14153302640833443</v>
      </c>
      <c r="E28" s="99">
        <v>8.6153500000000008E-2</v>
      </c>
      <c r="F28" s="98">
        <v>1.772775E-2</v>
      </c>
      <c r="G28" s="20">
        <v>-79.423064646241883</v>
      </c>
      <c r="H28" s="75">
        <v>32.936428710000001</v>
      </c>
      <c r="I28" s="76">
        <v>33.051592319999997</v>
      </c>
      <c r="J28" s="76">
        <f t="shared" si="0"/>
        <v>0.1151636099999962</v>
      </c>
      <c r="K28" s="20">
        <v>0.349654211189663</v>
      </c>
      <c r="L28" s="25">
        <v>0.10175649724999067</v>
      </c>
    </row>
    <row r="29" spans="1:12" ht="15.75" x14ac:dyDescent="0.25">
      <c r="A29" s="102" t="s">
        <v>25</v>
      </c>
      <c r="B29" s="103">
        <v>38979.149695380002</v>
      </c>
      <c r="C29" s="104">
        <v>39600.30846539</v>
      </c>
      <c r="D29" s="105">
        <v>1.5935667526467918</v>
      </c>
      <c r="E29" s="106">
        <v>7120.9830743699995</v>
      </c>
      <c r="F29" s="104">
        <v>7119.2451296500003</v>
      </c>
      <c r="G29" s="105">
        <v>-2.44059661685537E-2</v>
      </c>
      <c r="H29" s="106">
        <v>31858.166621010001</v>
      </c>
      <c r="I29" s="104">
        <v>32481.06333574</v>
      </c>
      <c r="J29" s="104">
        <f t="shared" si="0"/>
        <v>622.89671472999908</v>
      </c>
      <c r="K29" s="105">
        <v>1.9552183342503071</v>
      </c>
      <c r="L29" s="107">
        <v>100</v>
      </c>
    </row>
    <row r="30" spans="1:12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2" x14ac:dyDescent="0.2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2" x14ac:dyDescent="0.2">
      <c r="A32" s="11" t="s">
        <v>30</v>
      </c>
    </row>
    <row r="33" spans="1:1" x14ac:dyDescent="0.2">
      <c r="A33" s="11" t="s">
        <v>32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9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2014-03-04T06:04:32Z</cp:lastPrinted>
  <dcterms:created xsi:type="dcterms:W3CDTF">2013-02-04T05:36:10Z</dcterms:created>
  <dcterms:modified xsi:type="dcterms:W3CDTF">2014-08-05T08:52:53Z</dcterms:modified>
</cp:coreProperties>
</file>